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.gutierrez\Documents\2023\Cuenta publica 2023\Primer trimestre 2023\"/>
    </mc:Choice>
  </mc:AlternateContent>
  <bookViews>
    <workbookView xWindow="-105" yWindow="-105" windowWidth="19425" windowHeight="9705"/>
  </bookViews>
  <sheets>
    <sheet name="EN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8" i="1"/>
  <c r="D7" i="1"/>
  <c r="D14" i="1" s="1"/>
  <c r="D6" i="1"/>
  <c r="C14" i="1"/>
  <c r="B14" i="1"/>
</calcChain>
</file>

<file path=xl/sharedStrings.xml><?xml version="1.0" encoding="utf-8"?>
<sst xmlns="http://schemas.openxmlformats.org/spreadsheetml/2006/main" count="22" uniqueCount="21">
  <si>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</si>
  <si>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</si>
  <si>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</si>
  <si>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</si>
  <si>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</si>
  <si>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</si>
  <si>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</si>
  <si>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</si>
  <si>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</si>
  <si>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</si>
  <si>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</si>
  <si>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Créditos Bancarios</t>
  </si>
  <si>
    <t>Municipio de León
Endeudamiento Neto
Del 01 de Enero al 31 de Marzo de 2023</t>
  </si>
  <si>
    <t>BANORTE 67374996</t>
  </si>
  <si>
    <t>BANOBRAS 11513</t>
  </si>
  <si>
    <t>BANAMEX 24776546014</t>
  </si>
  <si>
    <t>________________________________________</t>
  </si>
  <si>
    <t>PRESIDENTA MUNICIPAL</t>
  </si>
  <si>
    <t>TESORERA MUNICIPAL</t>
  </si>
  <si>
    <t>MTRA. ALEJANDRA GUITÉRREZ CAMPOS</t>
  </si>
  <si>
    <t>C.P. GRACIELA RODRÍGUEZ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</si>
</sst>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Fill="1" applyBorder="1" applyAlignment="1" applyProtection="1">
      <alignment horizontal="left"/>
      <protection locked="0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abSelected="1" workbookViewId="0">
      <selection activeCell="G19" sqref="G19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1" t="s">
        <v>12</v>
      </c>
      <c r="B1" s="12"/>
      <c r="C1" s="12"/>
      <c r="D1" s="13"/>
    </row>
    <row r="2" spans="1:4" x14ac:dyDescent="0.2">
      <c r="A2" s="4"/>
      <c r="B2" s="4"/>
      <c r="C2" s="4"/>
      <c r="D2" s="4"/>
    </row>
    <row r="3" spans="1:4" ht="24.95" customHeight="1" x14ac:dyDescent="0.2">
      <c r="A3" s="20" t="s">
        <v>4</v>
      </c>
      <c r="B3" s="2" t="s">
        <v>9</v>
      </c>
      <c r="C3" s="2" t="s">
        <v>10</v>
      </c>
      <c r="D3" s="3" t="s">
        <v>7</v>
      </c>
    </row>
    <row r="4" spans="1:4" x14ac:dyDescent="0.2">
      <c r="A4" s="21"/>
      <c r="B4" s="3" t="s">
        <v>5</v>
      </c>
      <c r="C4" s="3" t="s">
        <v>6</v>
      </c>
      <c r="D4" s="3" t="s">
        <v>8</v>
      </c>
    </row>
    <row r="5" spans="1:4" ht="15" customHeight="1" x14ac:dyDescent="0.2">
      <c r="A5" s="14" t="s">
        <v>11</v>
      </c>
      <c r="B5" s="15"/>
      <c r="C5" s="15"/>
      <c r="D5" s="16"/>
    </row>
    <row r="6" spans="1:4" x14ac:dyDescent="0.2">
      <c r="A6" s="22" t="s">
        <v>13</v>
      </c>
      <c r="B6" s="23">
        <v>180145090</v>
      </c>
      <c r="C6" s="23">
        <v>3011960</v>
      </c>
      <c r="D6" s="23">
        <f>B6-C6</f>
        <v>177133130</v>
      </c>
    </row>
    <row r="7" spans="1:4" x14ac:dyDescent="0.2">
      <c r="A7" s="22" t="s">
        <v>14</v>
      </c>
      <c r="B7" s="23">
        <v>345000000</v>
      </c>
      <c r="C7" s="23">
        <v>7500000</v>
      </c>
      <c r="D7" s="23">
        <f>B7-C7</f>
        <v>337500000</v>
      </c>
    </row>
    <row r="8" spans="1:4" x14ac:dyDescent="0.2">
      <c r="A8" s="22" t="s">
        <v>15</v>
      </c>
      <c r="B8" s="23">
        <v>369545116.25</v>
      </c>
      <c r="C8" s="23">
        <v>10902265.4</v>
      </c>
      <c r="D8" s="23">
        <f>B8-C8</f>
        <v>358642850.85000002</v>
      </c>
    </row>
    <row r="9" spans="1:4" x14ac:dyDescent="0.2">
      <c r="A9" s="5"/>
      <c r="B9" s="23"/>
      <c r="C9" s="23"/>
      <c r="D9" s="23"/>
    </row>
    <row r="10" spans="1:4" x14ac:dyDescent="0.2">
      <c r="A10" s="5"/>
      <c r="B10" s="23"/>
      <c r="C10" s="23"/>
      <c r="D10" s="23"/>
    </row>
    <row r="11" spans="1:4" x14ac:dyDescent="0.2">
      <c r="A11" s="5"/>
      <c r="B11" s="23"/>
      <c r="C11" s="23"/>
      <c r="D11" s="23"/>
    </row>
    <row r="12" spans="1:4" x14ac:dyDescent="0.2">
      <c r="A12" s="5"/>
      <c r="B12" s="23"/>
      <c r="C12" s="23"/>
      <c r="D12" s="23"/>
    </row>
    <row r="13" spans="1:4" x14ac:dyDescent="0.2">
      <c r="A13" s="5"/>
      <c r="B13" s="23"/>
      <c r="C13" s="23"/>
      <c r="D13" s="23"/>
    </row>
    <row r="14" spans="1:4" x14ac:dyDescent="0.2">
      <c r="A14" s="5" t="s">
        <v>0</v>
      </c>
      <c r="B14" s="24">
        <f>SUM(B6:B13)</f>
        <v>894690206.25</v>
      </c>
      <c r="C14" s="24">
        <f>SUM(C6:C13)</f>
        <v>21414225.399999999</v>
      </c>
      <c r="D14" s="24">
        <f>SUM(D6:D13)</f>
        <v>873275980.85000002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17" t="s">
        <v>1</v>
      </c>
      <c r="B16" s="18"/>
      <c r="C16" s="18"/>
      <c r="D16" s="19"/>
    </row>
    <row r="17" spans="1:4" x14ac:dyDescent="0.2">
      <c r="A17" s="5"/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5"/>
      <c r="B21" s="6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/>
      <c r="B23" s="6"/>
      <c r="C23" s="6"/>
      <c r="D23" s="6"/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2</v>
      </c>
      <c r="B27" s="7"/>
      <c r="C27" s="7"/>
      <c r="D27" s="7"/>
    </row>
    <row r="28" spans="1:4" x14ac:dyDescent="0.2">
      <c r="A28" s="9"/>
      <c r="B28" s="10"/>
      <c r="C28" s="10"/>
      <c r="D28" s="10"/>
    </row>
    <row r="29" spans="1:4" x14ac:dyDescent="0.2">
      <c r="A29" s="8" t="s">
        <v>3</v>
      </c>
      <c r="B29" s="24">
        <f>B14+B27</f>
        <v>894690206.25</v>
      </c>
      <c r="C29" s="24">
        <f>C14+C27</f>
        <v>21414225.399999999</v>
      </c>
      <c r="D29" s="24">
        <f>D14+D27</f>
        <v>873275980.85000002</v>
      </c>
    </row>
    <row r="37" spans="1:5" x14ac:dyDescent="0.2">
      <c r="A37" s="25" t="s">
        <v>16</v>
      </c>
      <c r="B37" s="25"/>
      <c r="C37" s="25" t="s">
        <v>16</v>
      </c>
      <c r="D37" s="25"/>
      <c r="E37" s="25"/>
    </row>
    <row r="38" spans="1:5" x14ac:dyDescent="0.2">
      <c r="A38" s="25" t="s">
        <v>17</v>
      </c>
      <c r="B38" s="25"/>
      <c r="C38" s="25" t="s">
        <v>18</v>
      </c>
      <c r="D38" s="25"/>
      <c r="E38" s="25"/>
    </row>
    <row r="39" spans="1:5" x14ac:dyDescent="0.2">
      <c r="A39" s="25" t="s">
        <v>19</v>
      </c>
      <c r="B39" s="25"/>
      <c r="C39" s="25" t="s">
        <v>20</v>
      </c>
      <c r="D39" s="25"/>
      <c r="E39" s="25"/>
    </row>
  </sheetData>
  <sheetProtection formatCells="0" formatColumns="0" formatRows="0" insertRows="0" deleteRows="0" sort="0" autoFilter="0"/>
  <mergeCells count="10">
    <mergeCell ref="A38:B38"/>
    <mergeCell ref="C38:E38"/>
    <mergeCell ref="A39:B39"/>
    <mergeCell ref="C39:E39"/>
    <mergeCell ref="A1:D1"/>
    <mergeCell ref="A5:D5"/>
    <mergeCell ref="A16:D16"/>
    <mergeCell ref="A3:A4"/>
    <mergeCell ref="A37:B37"/>
    <mergeCell ref="C37:E37"/>
  </mergeCells>
  <pageMargins left="0.7" right="0.7" top="0.75" bottom="0.75" header="0.3" footer="0.3"/>
  <pageSetup paperSize="9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5" ma:contentTypeDescription="Crear nuevo documento." ma:contentTypeScope="" ma:versionID="7151783d2ccc691c8302281597531c01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d179adf492c09fbb3f90ccd90775896b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Props1.xml><?xml version="1.0" encoding="utf-8"?>
<ds:datastoreItem xmlns:ds="http://schemas.openxmlformats.org/officeDocument/2006/customXml" ds:itemID="{A16EC79E-D6CF-411D-A7D0-80B85A7F75D4}"/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Ana Lilia Gutierrez Ramirez</cp:lastModifiedBy>
  <dcterms:created xsi:type="dcterms:W3CDTF">2014-10-22T03:17:27Z</dcterms:created>
  <dcterms:modified xsi:type="dcterms:W3CDTF">2023-04-04T17:37:41Z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